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1120" windowHeight="15840" activeTab="0"/>
  </bookViews>
  <sheets>
    <sheet name="Quick" sheetId="1" r:id="rId1"/>
    <sheet name="Sheet1" sheetId="2" r:id="rId2"/>
  </sheets>
  <definedNames>
    <definedName name="From">'Quick'!$B$4:$B$30</definedName>
    <definedName name="NetFlow">'Quick'!$I$4:$I$20</definedName>
    <definedName name="Nodes">'Quick'!$H$4:$H$20</definedName>
    <definedName name="OnRoute">'Quick'!$D$4:$D$30</definedName>
    <definedName name="solver_adj" localSheetId="0" hidden="1">'Quick'!$D$4:$D$30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'Quick'!$I$4:$I$20</definedName>
    <definedName name="solver_lhs2" localSheetId="0" hidden="1">'Quick'!$I$6:$I$19</definedName>
    <definedName name="solver_lin" localSheetId="0" hidden="1">1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'Quick'!$D$32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hs1" localSheetId="0" hidden="1">'Quick'!$K$4:$K$20</definedName>
    <definedName name="solver_rhs2" localSheetId="0" hidden="1">'Quick'!$K$4:$K$19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upplyDemand">'Quick'!$K$4:$K$20</definedName>
    <definedName name="Time">'Quick'!$F$4:$F$30</definedName>
    <definedName name="To">'Quick'!$C$4:$C$30</definedName>
    <definedName name="TotalTime">'Quick'!$D$32</definedName>
  </definedNames>
  <calcPr fullCalcOnLoad="1"/>
</workbook>
</file>

<file path=xl/sharedStrings.xml><?xml version="1.0" encoding="utf-8"?>
<sst xmlns="http://schemas.openxmlformats.org/spreadsheetml/2006/main" count="115" uniqueCount="41">
  <si>
    <t>From</t>
  </si>
  <si>
    <t>To</t>
  </si>
  <si>
    <t>Nodes</t>
  </si>
  <si>
    <t>Net Flow</t>
  </si>
  <si>
    <t>Supply/Demand</t>
  </si>
  <si>
    <t>=</t>
  </si>
  <si>
    <t>NetFlow</t>
  </si>
  <si>
    <t>SupplyDemand</t>
  </si>
  <si>
    <t>Range Name</t>
  </si>
  <si>
    <t>Cells</t>
  </si>
  <si>
    <t>On Route</t>
  </si>
  <si>
    <t>OnRoute</t>
  </si>
  <si>
    <t>Total Time</t>
  </si>
  <si>
    <t>(0, 30)</t>
  </si>
  <si>
    <t>(1, 27)</t>
  </si>
  <si>
    <t>(1, 24)</t>
  </si>
  <si>
    <t>(1, 21)</t>
  </si>
  <si>
    <t>(2, 21)</t>
  </si>
  <si>
    <t>(2, 18)</t>
  </si>
  <si>
    <t>(2, 15)</t>
  </si>
  <si>
    <t>(2, 12)</t>
  </si>
  <si>
    <t>(3, 12)</t>
  </si>
  <si>
    <t>(3, 9)</t>
  </si>
  <si>
    <t>(3, 6)</t>
  </si>
  <si>
    <t>(3, 3)</t>
  </si>
  <si>
    <t>(4, 9)</t>
  </si>
  <si>
    <t>(4, 6)</t>
  </si>
  <si>
    <t>(4, 3)</t>
  </si>
  <si>
    <t>(4, 0)</t>
  </si>
  <si>
    <t>(T)</t>
  </si>
  <si>
    <t>Quick Co. Product Development Scheduling Problem</t>
  </si>
  <si>
    <t>Time</t>
  </si>
  <si>
    <t>TotalTime</t>
  </si>
  <si>
    <t>B4:B30</t>
  </si>
  <si>
    <t>I4:I20</t>
  </si>
  <si>
    <t>H4:H20</t>
  </si>
  <si>
    <t>D4:D30</t>
  </si>
  <si>
    <t>K4:K20</t>
  </si>
  <si>
    <t>F4:F30</t>
  </si>
  <si>
    <t>C4:C30</t>
  </si>
  <si>
    <t>D32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</si>
</sst>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E+00"/>
    <numFmt numFmtId="165" formatCode="0.0E+00"/>
    <numFmt numFmtId="166" formatCode="&quot;$&quot;#,##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" borderId="1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0" fontId="7" fillId="2" borderId="3" xfId="0" applyNumberFormat="1" applyFont="1" applyFill="1" applyBorder="1" applyAlignment="1">
      <alignment horizontal="left"/>
    </xf>
    <xf numFmtId="0" fontId="7" fillId="2" borderId="4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9" fillId="2" borderId="5" xfId="0" applyNumberFormat="1" applyFont="1" applyFill="1" applyBorder="1" applyAlignment="1">
      <alignment horizontal="left"/>
    </xf>
    <xf numFmtId="0" fontId="9" fillId="2" borderId="6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9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left"/>
    </xf>
    <xf numFmtId="0" fontId="7" fillId="3" borderId="7" xfId="0" applyNumberFormat="1" applyFont="1" applyFill="1" applyBorder="1" applyAlignment="1">
      <alignment horizontal="center"/>
    </xf>
    <xf numFmtId="0" fontId="7" fillId="4" borderId="0" xfId="0" applyNumberFormat="1" applyFont="1" applyFill="1" applyBorder="1" applyAlignment="1">
      <alignment horizontal="center"/>
    </xf>
    <xf numFmtId="0" fontId="7" fillId="5" borderId="8" xfId="0" applyNumberFormat="1" applyFont="1" applyFill="1" applyBorder="1" applyAlignment="1">
      <alignment horizontal="center"/>
    </xf>
    <xf numFmtId="0" fontId="7" fillId="5" borderId="9" xfId="0" applyNumberFormat="1" applyFont="1" applyFill="1" applyBorder="1" applyAlignment="1">
      <alignment horizontal="center"/>
    </xf>
    <xf numFmtId="0" fontId="7" fillId="5" borderId="1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6" customWidth="1"/>
    <col min="2" max="2" width="7.375" style="6" customWidth="1"/>
    <col min="3" max="3" width="8.875" style="6" customWidth="1"/>
    <col min="4" max="4" width="9.75390625" style="6" customWidth="1"/>
    <col min="5" max="5" width="2.875" style="6" customWidth="1"/>
    <col min="6" max="6" width="9.25390625" style="6" bestFit="1" customWidth="1"/>
    <col min="7" max="7" width="5.875" style="6" customWidth="1"/>
    <col min="8" max="8" width="9.125" style="6" bestFit="1" customWidth="1"/>
    <col min="9" max="9" width="9.375" style="6" bestFit="1" customWidth="1"/>
    <col min="10" max="10" width="2.25390625" style="6" bestFit="1" customWidth="1"/>
    <col min="11" max="11" width="16.75390625" style="6" bestFit="1" customWidth="1"/>
    <col min="12" max="12" width="5.875" style="6" customWidth="1"/>
    <col min="13" max="13" width="15.125" style="7" bestFit="1" customWidth="1"/>
    <col min="14" max="14" width="8.125" style="7" bestFit="1" customWidth="1"/>
    <col min="15" max="16384" width="10.875" style="6" customWidth="1"/>
  </cols>
  <sheetData>
    <row r="1" ht="18">
      <c r="A1" s="15" t="s">
        <v>30</v>
      </c>
    </row>
    <row r="2" ht="13.5" thickBot="1"/>
    <row r="3" spans="2:14" ht="13.5" thickBot="1">
      <c r="B3" s="8" t="s">
        <v>0</v>
      </c>
      <c r="C3" s="8" t="s">
        <v>1</v>
      </c>
      <c r="D3" s="8" t="s">
        <v>10</v>
      </c>
      <c r="E3" s="8"/>
      <c r="F3" s="8" t="s">
        <v>31</v>
      </c>
      <c r="H3" s="8" t="s">
        <v>2</v>
      </c>
      <c r="I3" s="8" t="s">
        <v>3</v>
      </c>
      <c r="J3" s="8"/>
      <c r="K3" s="8" t="s">
        <v>4</v>
      </c>
      <c r="M3" s="9" t="s">
        <v>8</v>
      </c>
      <c r="N3" s="10" t="s">
        <v>9</v>
      </c>
    </row>
    <row r="4" spans="2:14" ht="12.75">
      <c r="B4" s="11" t="s">
        <v>13</v>
      </c>
      <c r="C4" s="11" t="s">
        <v>14</v>
      </c>
      <c r="D4" s="18">
        <v>0</v>
      </c>
      <c r="E4" s="12"/>
      <c r="F4" s="17">
        <v>5</v>
      </c>
      <c r="G4" s="11"/>
      <c r="H4" s="11" t="s">
        <v>13</v>
      </c>
      <c r="I4" s="11">
        <f aca="true" t="shared" si="0" ref="I4:I19">SUMIF(From,H4,OnRoute)-SUMIF(To,H4,OnRoute)</f>
        <v>0.9999999999932282</v>
      </c>
      <c r="J4" s="11" t="s">
        <v>5</v>
      </c>
      <c r="K4" s="17">
        <v>1</v>
      </c>
      <c r="M4" s="2" t="s">
        <v>0</v>
      </c>
      <c r="N4" s="3" t="s">
        <v>33</v>
      </c>
    </row>
    <row r="5" spans="2:14" ht="12.75">
      <c r="B5" s="11" t="s">
        <v>13</v>
      </c>
      <c r="C5" s="11" t="s">
        <v>15</v>
      </c>
      <c r="D5" s="19">
        <v>0</v>
      </c>
      <c r="E5" s="12"/>
      <c r="F5" s="17">
        <v>4</v>
      </c>
      <c r="G5" s="11"/>
      <c r="H5" s="11" t="s">
        <v>14</v>
      </c>
      <c r="I5" s="11">
        <f t="shared" si="0"/>
        <v>0</v>
      </c>
      <c r="J5" s="11" t="s">
        <v>5</v>
      </c>
      <c r="K5" s="17">
        <v>0</v>
      </c>
      <c r="M5" s="2" t="s">
        <v>6</v>
      </c>
      <c r="N5" s="3" t="s">
        <v>34</v>
      </c>
    </row>
    <row r="6" spans="2:14" ht="12.75">
      <c r="B6" s="11" t="s">
        <v>13</v>
      </c>
      <c r="C6" s="11" t="s">
        <v>16</v>
      </c>
      <c r="D6" s="19">
        <v>0.9999999999932282</v>
      </c>
      <c r="E6" s="12"/>
      <c r="F6" s="17">
        <v>2</v>
      </c>
      <c r="G6" s="11"/>
      <c r="H6" s="11" t="s">
        <v>15</v>
      </c>
      <c r="I6" s="11">
        <f t="shared" si="0"/>
        <v>0</v>
      </c>
      <c r="J6" s="11" t="s">
        <v>5</v>
      </c>
      <c r="K6" s="17">
        <v>0</v>
      </c>
      <c r="M6" s="2" t="s">
        <v>2</v>
      </c>
      <c r="N6" s="3" t="s">
        <v>35</v>
      </c>
    </row>
    <row r="7" spans="2:14" ht="12.75">
      <c r="B7" s="6" t="s">
        <v>14</v>
      </c>
      <c r="C7" s="6" t="s">
        <v>17</v>
      </c>
      <c r="D7" s="19">
        <v>0</v>
      </c>
      <c r="E7" s="12"/>
      <c r="F7" s="17">
        <v>3</v>
      </c>
      <c r="G7" s="11"/>
      <c r="H7" s="11" t="s">
        <v>16</v>
      </c>
      <c r="I7" s="11">
        <f t="shared" si="0"/>
        <v>0</v>
      </c>
      <c r="J7" s="11" t="s">
        <v>5</v>
      </c>
      <c r="K7" s="17">
        <v>0</v>
      </c>
      <c r="M7" s="2" t="s">
        <v>11</v>
      </c>
      <c r="N7" s="3" t="s">
        <v>36</v>
      </c>
    </row>
    <row r="8" spans="2:14" ht="12.75">
      <c r="B8" s="6" t="s">
        <v>14</v>
      </c>
      <c r="C8" s="6" t="s">
        <v>18</v>
      </c>
      <c r="D8" s="19">
        <v>0</v>
      </c>
      <c r="E8" s="12"/>
      <c r="F8" s="17">
        <v>2</v>
      </c>
      <c r="G8" s="11"/>
      <c r="H8" s="11" t="s">
        <v>17</v>
      </c>
      <c r="I8" s="11">
        <f t="shared" si="0"/>
        <v>0</v>
      </c>
      <c r="J8" s="11" t="s">
        <v>5</v>
      </c>
      <c r="K8" s="17">
        <v>0</v>
      </c>
      <c r="M8" s="2" t="s">
        <v>7</v>
      </c>
      <c r="N8" s="3" t="s">
        <v>37</v>
      </c>
    </row>
    <row r="9" spans="2:14" ht="12.75">
      <c r="B9" s="6" t="s">
        <v>15</v>
      </c>
      <c r="C9" s="6" t="s">
        <v>18</v>
      </c>
      <c r="D9" s="19">
        <v>0</v>
      </c>
      <c r="E9" s="12"/>
      <c r="F9" s="17">
        <v>3</v>
      </c>
      <c r="G9" s="11"/>
      <c r="H9" s="11" t="s">
        <v>18</v>
      </c>
      <c r="I9" s="11">
        <f t="shared" si="0"/>
        <v>0</v>
      </c>
      <c r="J9" s="11" t="s">
        <v>5</v>
      </c>
      <c r="K9" s="17">
        <v>0</v>
      </c>
      <c r="M9" s="2" t="s">
        <v>31</v>
      </c>
      <c r="N9" s="3" t="s">
        <v>38</v>
      </c>
    </row>
    <row r="10" spans="2:14" ht="12.75">
      <c r="B10" s="6" t="s">
        <v>15</v>
      </c>
      <c r="C10" s="6" t="s">
        <v>19</v>
      </c>
      <c r="D10" s="19">
        <v>0</v>
      </c>
      <c r="E10" s="12"/>
      <c r="F10" s="17">
        <v>2</v>
      </c>
      <c r="G10" s="11"/>
      <c r="H10" s="11" t="s">
        <v>19</v>
      </c>
      <c r="I10" s="11">
        <f t="shared" si="0"/>
        <v>0</v>
      </c>
      <c r="J10" s="11" t="s">
        <v>5</v>
      </c>
      <c r="K10" s="17">
        <v>0</v>
      </c>
      <c r="M10" s="2" t="s">
        <v>1</v>
      </c>
      <c r="N10" s="3" t="s">
        <v>39</v>
      </c>
    </row>
    <row r="11" spans="2:14" ht="13.5" thickBot="1">
      <c r="B11" s="6" t="s">
        <v>16</v>
      </c>
      <c r="C11" s="6" t="s">
        <v>19</v>
      </c>
      <c r="D11" s="19">
        <v>0.9999999999932282</v>
      </c>
      <c r="E11" s="12"/>
      <c r="F11" s="17">
        <v>3</v>
      </c>
      <c r="G11" s="11"/>
      <c r="H11" s="11" t="s">
        <v>20</v>
      </c>
      <c r="I11" s="11">
        <f t="shared" si="0"/>
        <v>0</v>
      </c>
      <c r="J11" s="11" t="s">
        <v>5</v>
      </c>
      <c r="K11" s="17">
        <v>0</v>
      </c>
      <c r="M11" s="4" t="s">
        <v>32</v>
      </c>
      <c r="N11" s="5" t="s">
        <v>40</v>
      </c>
    </row>
    <row r="12" spans="2:11" ht="12.75">
      <c r="B12" s="6" t="s">
        <v>16</v>
      </c>
      <c r="C12" s="6" t="s">
        <v>20</v>
      </c>
      <c r="D12" s="19">
        <v>0</v>
      </c>
      <c r="E12" s="12"/>
      <c r="F12" s="17">
        <v>2</v>
      </c>
      <c r="G12" s="11"/>
      <c r="H12" s="11" t="s">
        <v>21</v>
      </c>
      <c r="I12" s="11">
        <f t="shared" si="0"/>
        <v>0</v>
      </c>
      <c r="J12" s="11" t="s">
        <v>5</v>
      </c>
      <c r="K12" s="17">
        <v>0</v>
      </c>
    </row>
    <row r="13" spans="2:11" ht="12.75">
      <c r="B13" s="6" t="s">
        <v>17</v>
      </c>
      <c r="C13" s="6" t="s">
        <v>21</v>
      </c>
      <c r="D13" s="19">
        <v>0</v>
      </c>
      <c r="E13" s="12"/>
      <c r="F13" s="17">
        <v>5</v>
      </c>
      <c r="G13" s="11"/>
      <c r="H13" s="11" t="s">
        <v>22</v>
      </c>
      <c r="I13" s="11">
        <f t="shared" si="0"/>
        <v>0</v>
      </c>
      <c r="J13" s="11" t="s">
        <v>5</v>
      </c>
      <c r="K13" s="17">
        <v>0</v>
      </c>
    </row>
    <row r="14" spans="2:11" ht="12.75">
      <c r="B14" s="11" t="s">
        <v>17</v>
      </c>
      <c r="C14" s="11" t="s">
        <v>22</v>
      </c>
      <c r="D14" s="19">
        <v>0</v>
      </c>
      <c r="E14" s="12"/>
      <c r="F14" s="17">
        <v>3</v>
      </c>
      <c r="G14" s="11"/>
      <c r="H14" s="11" t="s">
        <v>23</v>
      </c>
      <c r="I14" s="11">
        <f t="shared" si="0"/>
        <v>0</v>
      </c>
      <c r="J14" s="11" t="s">
        <v>5</v>
      </c>
      <c r="K14" s="17">
        <v>0</v>
      </c>
    </row>
    <row r="15" spans="2:11" ht="12.75">
      <c r="B15" s="6" t="s">
        <v>18</v>
      </c>
      <c r="C15" s="6" t="s">
        <v>22</v>
      </c>
      <c r="D15" s="19">
        <v>0</v>
      </c>
      <c r="E15" s="12"/>
      <c r="F15" s="17">
        <v>5</v>
      </c>
      <c r="G15" s="11"/>
      <c r="H15" s="11" t="s">
        <v>24</v>
      </c>
      <c r="I15" s="11">
        <f t="shared" si="0"/>
        <v>0</v>
      </c>
      <c r="J15" s="11" t="s">
        <v>5</v>
      </c>
      <c r="K15" s="17">
        <v>0</v>
      </c>
    </row>
    <row r="16" spans="2:11" ht="12.75">
      <c r="B16" s="6" t="s">
        <v>18</v>
      </c>
      <c r="C16" s="6" t="s">
        <v>23</v>
      </c>
      <c r="D16" s="19">
        <v>0</v>
      </c>
      <c r="F16" s="17">
        <v>3</v>
      </c>
      <c r="G16" s="11"/>
      <c r="H16" s="11" t="s">
        <v>25</v>
      </c>
      <c r="I16" s="11">
        <f t="shared" si="0"/>
        <v>0</v>
      </c>
      <c r="J16" s="11" t="s">
        <v>5</v>
      </c>
      <c r="K16" s="17">
        <v>0</v>
      </c>
    </row>
    <row r="17" spans="2:11" ht="12.75">
      <c r="B17" s="6" t="s">
        <v>19</v>
      </c>
      <c r="C17" s="6" t="s">
        <v>23</v>
      </c>
      <c r="D17" s="19">
        <v>0</v>
      </c>
      <c r="F17" s="17">
        <v>5</v>
      </c>
      <c r="G17" s="11"/>
      <c r="H17" s="11" t="s">
        <v>26</v>
      </c>
      <c r="I17" s="11">
        <f t="shared" si="0"/>
        <v>0</v>
      </c>
      <c r="J17" s="11" t="s">
        <v>5</v>
      </c>
      <c r="K17" s="17">
        <v>0</v>
      </c>
    </row>
    <row r="18" spans="2:11" ht="12.75">
      <c r="B18" s="6" t="s">
        <v>19</v>
      </c>
      <c r="C18" s="6" t="s">
        <v>24</v>
      </c>
      <c r="D18" s="19">
        <v>0.9999999999932282</v>
      </c>
      <c r="F18" s="17">
        <v>3</v>
      </c>
      <c r="G18" s="11"/>
      <c r="H18" s="11" t="s">
        <v>27</v>
      </c>
      <c r="I18" s="11">
        <f t="shared" si="0"/>
        <v>0</v>
      </c>
      <c r="J18" s="11" t="s">
        <v>5</v>
      </c>
      <c r="K18" s="17">
        <v>0</v>
      </c>
    </row>
    <row r="19" spans="2:11" ht="12.75">
      <c r="B19" s="6" t="s">
        <v>20</v>
      </c>
      <c r="C19" s="6" t="s">
        <v>24</v>
      </c>
      <c r="D19" s="19">
        <v>0</v>
      </c>
      <c r="F19" s="17">
        <v>5</v>
      </c>
      <c r="G19" s="11"/>
      <c r="H19" s="11" t="s">
        <v>28</v>
      </c>
      <c r="I19" s="11">
        <f t="shared" si="0"/>
        <v>0</v>
      </c>
      <c r="J19" s="11" t="s">
        <v>5</v>
      </c>
      <c r="K19" s="17">
        <v>0</v>
      </c>
    </row>
    <row r="20" spans="2:11" ht="12.75">
      <c r="B20" s="6" t="s">
        <v>21</v>
      </c>
      <c r="C20" s="6" t="s">
        <v>25</v>
      </c>
      <c r="D20" s="19">
        <v>0</v>
      </c>
      <c r="F20" s="17">
        <v>2</v>
      </c>
      <c r="G20" s="11"/>
      <c r="H20" s="11" t="s">
        <v>29</v>
      </c>
      <c r="I20" s="11">
        <f>SUMIF(From,H20,OnRoute)-SUMIF(To,H20,OnRoute)</f>
        <v>-0.9999999999932282</v>
      </c>
      <c r="J20" s="11" t="s">
        <v>5</v>
      </c>
      <c r="K20" s="17">
        <v>-1</v>
      </c>
    </row>
    <row r="21" spans="2:11" ht="12.75">
      <c r="B21" s="6" t="s">
        <v>21</v>
      </c>
      <c r="C21" s="6" t="s">
        <v>26</v>
      </c>
      <c r="D21" s="19">
        <v>0</v>
      </c>
      <c r="F21" s="17">
        <v>1</v>
      </c>
      <c r="G21" s="11"/>
      <c r="H21" s="11"/>
      <c r="I21" s="11"/>
      <c r="J21" s="11"/>
      <c r="K21" s="11"/>
    </row>
    <row r="22" spans="2:11" ht="12.75">
      <c r="B22" s="6" t="s">
        <v>22</v>
      </c>
      <c r="C22" s="6" t="s">
        <v>26</v>
      </c>
      <c r="D22" s="19">
        <v>0</v>
      </c>
      <c r="F22" s="17">
        <v>2</v>
      </c>
      <c r="G22" s="11"/>
      <c r="H22" s="11"/>
      <c r="I22" s="11"/>
      <c r="J22" s="11"/>
      <c r="K22" s="11"/>
    </row>
    <row r="23" spans="2:11" ht="12.75">
      <c r="B23" s="6" t="s">
        <v>22</v>
      </c>
      <c r="C23" s="6" t="s">
        <v>27</v>
      </c>
      <c r="D23" s="19">
        <v>0</v>
      </c>
      <c r="F23" s="17">
        <v>1</v>
      </c>
      <c r="G23" s="11"/>
      <c r="H23" s="11"/>
      <c r="I23" s="11"/>
      <c r="J23" s="11"/>
      <c r="K23" s="11"/>
    </row>
    <row r="24" spans="2:11" ht="12.75">
      <c r="B24" s="6" t="s">
        <v>23</v>
      </c>
      <c r="C24" s="6" t="s">
        <v>27</v>
      </c>
      <c r="D24" s="19">
        <v>0</v>
      </c>
      <c r="F24" s="17">
        <v>2</v>
      </c>
      <c r="G24" s="11"/>
      <c r="H24" s="11"/>
      <c r="I24" s="11"/>
      <c r="J24" s="11"/>
      <c r="K24" s="11"/>
    </row>
    <row r="25" spans="2:11" ht="12.75">
      <c r="B25" s="6" t="s">
        <v>23</v>
      </c>
      <c r="C25" s="6" t="s">
        <v>28</v>
      </c>
      <c r="D25" s="19">
        <v>0</v>
      </c>
      <c r="F25" s="17">
        <v>1</v>
      </c>
      <c r="G25" s="11"/>
      <c r="H25" s="11"/>
      <c r="I25" s="11"/>
      <c r="J25" s="11"/>
      <c r="K25" s="11"/>
    </row>
    <row r="26" spans="2:11" ht="12.75">
      <c r="B26" s="6" t="s">
        <v>24</v>
      </c>
      <c r="C26" s="6" t="s">
        <v>28</v>
      </c>
      <c r="D26" s="19">
        <v>0.9999999999932282</v>
      </c>
      <c r="F26" s="17">
        <v>2</v>
      </c>
      <c r="G26" s="11"/>
      <c r="H26" s="11"/>
      <c r="I26" s="11"/>
      <c r="J26" s="11"/>
      <c r="K26" s="11"/>
    </row>
    <row r="27" spans="2:11" ht="12.75">
      <c r="B27" s="6" t="s">
        <v>25</v>
      </c>
      <c r="C27" s="6" t="s">
        <v>29</v>
      </c>
      <c r="D27" s="19">
        <v>0</v>
      </c>
      <c r="F27" s="17">
        <v>0</v>
      </c>
      <c r="G27" s="11"/>
      <c r="H27" s="11"/>
      <c r="I27" s="11"/>
      <c r="J27" s="11"/>
      <c r="K27" s="11"/>
    </row>
    <row r="28" spans="2:11" ht="12.75">
      <c r="B28" s="6" t="s">
        <v>26</v>
      </c>
      <c r="C28" s="6" t="s">
        <v>29</v>
      </c>
      <c r="D28" s="19">
        <v>0</v>
      </c>
      <c r="F28" s="17">
        <v>0</v>
      </c>
      <c r="G28" s="11"/>
      <c r="H28" s="11"/>
      <c r="I28" s="11"/>
      <c r="J28" s="11"/>
      <c r="K28" s="11"/>
    </row>
    <row r="29" spans="2:11" ht="12.75">
      <c r="B29" s="11" t="s">
        <v>27</v>
      </c>
      <c r="C29" s="11" t="s">
        <v>29</v>
      </c>
      <c r="D29" s="19">
        <v>0</v>
      </c>
      <c r="E29" s="12"/>
      <c r="F29" s="17">
        <v>0</v>
      </c>
      <c r="G29" s="11"/>
      <c r="H29" s="11"/>
      <c r="I29" s="11"/>
      <c r="J29" s="11"/>
      <c r="K29" s="11"/>
    </row>
    <row r="30" spans="2:11" ht="12.75">
      <c r="B30" s="11" t="s">
        <v>28</v>
      </c>
      <c r="C30" s="11" t="s">
        <v>29</v>
      </c>
      <c r="D30" s="20">
        <v>0.9999999999932282</v>
      </c>
      <c r="E30" s="12"/>
      <c r="F30" s="17">
        <v>0</v>
      </c>
      <c r="G30" s="11"/>
      <c r="H30" s="11"/>
      <c r="I30" s="11"/>
      <c r="J30" s="11"/>
      <c r="K30" s="11"/>
    </row>
    <row r="31" spans="5:11" ht="13.5" thickBot="1">
      <c r="E31" s="13"/>
      <c r="F31" s="11"/>
      <c r="G31" s="11"/>
      <c r="H31" s="11"/>
      <c r="I31" s="11"/>
      <c r="J31" s="11"/>
      <c r="K31" s="11"/>
    </row>
    <row r="32" spans="3:5" ht="13.5" thickBot="1">
      <c r="C32" s="14" t="s">
        <v>12</v>
      </c>
      <c r="D32" s="16">
        <f>SUMPRODUCT(OnRoute,Time)</f>
        <v>9.999999999932282</v>
      </c>
      <c r="E32" s="12"/>
    </row>
  </sheetData>
  <printOptions gridLines="1" heading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S. Hillier</dc:creator>
  <cp:keywords/>
  <dc:description/>
  <cp:lastModifiedBy>Business School</cp:lastModifiedBy>
  <dcterms:created xsi:type="dcterms:W3CDTF">1998-11-07T00:12:29Z</dcterms:created>
  <dcterms:modified xsi:type="dcterms:W3CDTF">2006-10-27T07:44:05Z</dcterms:modified>
  <cp:category/>
  <cp:version/>
  <cp:contentType/>
  <cp:contentStatus/>
</cp:coreProperties>
</file>